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共有ドライブ\Ｄ事業の部屋\01a.音楽活動推進事業(音楽コンクール)\2025年度音楽コンクール\2.開催要項\"/>
    </mc:Choice>
  </mc:AlternateContent>
  <xr:revisionPtr revIDLastSave="0" documentId="13_ncr:1_{C69463AF-C5F5-413C-AFEB-89DBC4CE6F42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ENTRY1" sheetId="1" r:id="rId1"/>
  </sheets>
  <externalReferences>
    <externalReference r:id="rId2"/>
  </externalReferences>
  <definedNames>
    <definedName name="県名">[1]Master!$B$6:$B$11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31" i="1" l="1"/>
  <c r="AC26" i="1" l="1"/>
  <c r="AE25" i="1"/>
  <c r="AC25" i="1"/>
  <c r="AG24" i="1"/>
  <c r="AC24" i="1"/>
  <c r="AC34" i="1" l="1"/>
  <c r="AC32" i="1"/>
  <c r="AG30" i="1"/>
  <c r="AG29" i="1"/>
  <c r="AC30" i="1"/>
  <c r="AC29" i="1"/>
  <c r="AC28" i="1"/>
  <c r="AC27" i="1"/>
  <c r="AG21" i="1"/>
  <c r="AC21" i="1"/>
  <c r="AC20" i="1"/>
  <c r="AE19" i="1"/>
  <c r="AC19" i="1"/>
  <c r="AG18" i="1"/>
  <c r="AC18" i="1"/>
  <c r="AC16" i="1"/>
  <c r="AC17" i="1"/>
  <c r="AC15" i="1"/>
  <c r="AC13" i="1"/>
  <c r="AC12" i="1"/>
  <c r="AC11" i="1"/>
  <c r="AC10" i="1"/>
  <c r="AG12" i="1"/>
  <c r="AG11" i="1"/>
  <c r="AG10" i="1"/>
  <c r="AC6" i="1"/>
  <c r="AC2" i="1"/>
  <c r="AC1" i="1"/>
  <c r="A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xkuma</author>
    <author>大隅宏明</author>
  </authors>
  <commentList>
    <comment ref="E4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どれか１つをクリックして、　□　にチェックを入れてください。</t>
        </r>
      </text>
    </comment>
    <comment ref="R4" authorId="1" shapeId="0" xr:uid="{4C8BEBCE-C071-4B42-9316-C1AAFD61FA8C}">
      <text>
        <r>
          <rPr>
            <sz val="9"/>
            <color indexed="81"/>
            <rFont val="MS P ゴシック"/>
            <family val="3"/>
            <charset val="128"/>
          </rPr>
          <t xml:space="preserve">
どれか１つをクリックして、　□　にチェックを入れてください。</t>
        </r>
      </text>
    </comment>
    <comment ref="E10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E11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P11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学校名を記入してください。</t>
        </r>
      </text>
    </comment>
    <comment ref="E13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E15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全角ひらがなで記入し、性と名の間は空白を入れてください。</t>
        </r>
      </text>
    </comment>
    <comment ref="E16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E21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E22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全角ひらがなで記入し、姓と名の間は空白を入れてください。</t>
        </r>
      </text>
    </comment>
    <comment ref="G27" authorId="0" shapeId="0" xr:uid="{00000000-0006-0000-0000-00000B000000}">
      <text>
        <r>
          <rPr>
            <sz val="10"/>
            <color indexed="81"/>
            <rFont val="ＭＳ Ｐゴシック"/>
            <family val="3"/>
            <charset val="128"/>
          </rPr>
          <t xml:space="preserve">歌う曲名（原語表記ある場合は原語で）を記入してください。なお、外国作品を日本語で歌唱する場合は、日本語表記でかまいません。
※特殊文字の入力方法
・ラテン文字などの特殊文字を使用する場合は、メニューより、「挿入」「記号と特殊文字」を開き、希望の文字を選択し挿入してください。(*EXCEL 2002以降で対応。それ以前ではIMEパッド等で入力します。）
・記載しきれない文字などは、通信欄を使用して文字を説明するか、別途資料を添付してください。
</t>
        </r>
      </text>
    </comment>
    <comment ref="G28" authorId="0" shapeId="0" xr:uid="{00000000-0006-0000-0000-00000C000000}">
      <text>
        <r>
          <rPr>
            <sz val="10"/>
            <color indexed="81"/>
            <rFont val="ＭＳ Ｐゴシック"/>
            <family val="3"/>
            <charset val="128"/>
          </rPr>
          <t>曲名が外国語などの場合、和訳を記載してください。</t>
        </r>
      </text>
    </comment>
    <comment ref="G29" authorId="0" shapeId="0" xr:uid="{00000000-0006-0000-0000-00000D000000}">
      <text>
        <r>
          <rPr>
            <sz val="10"/>
            <color indexed="81"/>
            <rFont val="ＭＳ Ｐゴシック"/>
            <family val="3"/>
            <charset val="128"/>
          </rPr>
          <t>外国の作詩者の場合、カナ名を記載してください。</t>
        </r>
      </text>
    </comment>
    <comment ref="R29" authorId="0" shapeId="0" xr:uid="{00000000-0006-0000-0000-00000E000000}">
      <text>
        <r>
          <rPr>
            <sz val="10"/>
            <color indexed="81"/>
            <rFont val="ＭＳ Ｐゴシック"/>
            <family val="3"/>
            <charset val="128"/>
          </rPr>
          <t>外国の作曲者の場合、カナ名を記載してください。</t>
        </r>
      </text>
    </comment>
    <comment ref="G30" authorId="0" shapeId="0" xr:uid="{00000000-0006-0000-0000-00000F000000}">
      <text>
        <r>
          <rPr>
            <sz val="10"/>
            <color indexed="81"/>
            <rFont val="ＭＳ Ｐゴシック"/>
            <family val="3"/>
            <charset val="128"/>
          </rPr>
          <t>作詩（訳詩含む）者の氏名を記入。外国人の場合はカナ名を記載していれば省略可。</t>
        </r>
      </text>
    </comment>
    <comment ref="R30" authorId="0" shapeId="0" xr:uid="{00000000-0006-0000-0000-000010000000}">
      <text>
        <r>
          <rPr>
            <sz val="10"/>
            <color indexed="81"/>
            <rFont val="ＭＳ Ｐゴシック"/>
            <family val="3"/>
            <charset val="128"/>
          </rPr>
          <t>作曲（編曲含む）者の氏名を記入。外国人の場合はカナ名を記載していれば省略可。</t>
        </r>
      </text>
    </comment>
  </commentList>
</comments>
</file>

<file path=xl/sharedStrings.xml><?xml version="1.0" encoding="utf-8"?>
<sst xmlns="http://schemas.openxmlformats.org/spreadsheetml/2006/main" count="76" uniqueCount="64">
  <si>
    <t>年</t>
    <rPh sb="0" eb="1">
      <t>ネン</t>
    </rPh>
    <phoneticPr fontId="1"/>
  </si>
  <si>
    <t>建物・室番</t>
    <rPh sb="0" eb="2">
      <t>タテモノ</t>
    </rPh>
    <rPh sb="3" eb="4">
      <t>シツ</t>
    </rPh>
    <rPh sb="4" eb="5">
      <t>バン</t>
    </rPh>
    <phoneticPr fontId="1"/>
  </si>
  <si>
    <t>（和訳）</t>
    <rPh sb="1" eb="3">
      <t>ワヤク</t>
    </rPh>
    <phoneticPr fontId="1"/>
  </si>
  <si>
    <t>作詩者</t>
    <rPh sb="0" eb="2">
      <t>サクシ</t>
    </rPh>
    <rPh sb="2" eb="3">
      <t>シャ</t>
    </rPh>
    <phoneticPr fontId="1"/>
  </si>
  <si>
    <t>FAX</t>
    <phoneticPr fontId="1"/>
  </si>
  <si>
    <t>作曲者</t>
    <rPh sb="0" eb="2">
      <t>サッキョク</t>
    </rPh>
    <rPh sb="2" eb="3">
      <t>シャ</t>
    </rPh>
    <phoneticPr fontId="1"/>
  </si>
  <si>
    <t>－</t>
    <phoneticPr fontId="1"/>
  </si>
  <si>
    <t>メールアドレス</t>
    <phoneticPr fontId="1"/>
  </si>
  <si>
    <t>申込日</t>
    <rPh sb="0" eb="2">
      <t>モウシコミ</t>
    </rPh>
    <rPh sb="2" eb="3">
      <t>ヒ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</si>
  <si>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</si>
  <si>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</si>
  <si>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登録</t>
    <rPh sb="0" eb="2">
      <t>トウロク</t>
    </rPh>
    <phoneticPr fontId="1"/>
  </si>
  <si>
    <t>参加料</t>
    <rPh sb="0" eb="3">
      <t>サンカリョウ</t>
    </rPh>
    <phoneticPr fontId="1"/>
  </si>
  <si>
    <t>受付番号</t>
    <rPh sb="0" eb="2">
      <t>ウケツケ</t>
    </rPh>
    <rPh sb="2" eb="4">
      <t>バンゴウ</t>
    </rPh>
    <phoneticPr fontId="1"/>
  </si>
  <si>
    <t>補足事項
要望等</t>
    <rPh sb="0" eb="2">
      <t>ホソク</t>
    </rPh>
    <rPh sb="2" eb="4">
      <t>ジコウ</t>
    </rPh>
    <rPh sb="5" eb="7">
      <t>ヨウボウ</t>
    </rPh>
    <rPh sb="7" eb="8">
      <t>トウ</t>
    </rPh>
    <phoneticPr fontId="1"/>
  </si>
  <si>
    <t>携帯電話</t>
    <rPh sb="0" eb="2">
      <t>ケイタイ</t>
    </rPh>
    <rPh sb="2" eb="4">
      <t>デンワ</t>
    </rPh>
    <phoneticPr fontId="1"/>
  </si>
  <si>
    <t>*演奏部門</t>
    <rPh sb="1" eb="3">
      <t>エンソウ</t>
    </rPh>
    <rPh sb="3" eb="5">
      <t>ブモン</t>
    </rPh>
    <phoneticPr fontId="1"/>
  </si>
  <si>
    <t>*演奏形態</t>
    <rPh sb="1" eb="3">
      <t>エンソウ</t>
    </rPh>
    <rPh sb="3" eb="5">
      <t>ケイタイ</t>
    </rPh>
    <phoneticPr fontId="1"/>
  </si>
  <si>
    <t>*ふりがな</t>
    <phoneticPr fontId="1"/>
  </si>
  <si>
    <t>*学校名</t>
    <rPh sb="1" eb="3">
      <t>ガッコウ</t>
    </rPh>
    <rPh sb="3" eb="4">
      <t>メイ</t>
    </rPh>
    <phoneticPr fontId="1"/>
  </si>
  <si>
    <t>*学年</t>
    <rPh sb="1" eb="3">
      <t>ガクネン</t>
    </rPh>
    <phoneticPr fontId="1"/>
  </si>
  <si>
    <t>*電話</t>
    <rPh sb="1" eb="3">
      <t>デンワ</t>
    </rPh>
    <phoneticPr fontId="1"/>
  </si>
  <si>
    <t>*郵便番号</t>
    <rPh sb="1" eb="3">
      <t>ユウビン</t>
    </rPh>
    <rPh sb="3" eb="5">
      <t>バンゴウ</t>
    </rPh>
    <phoneticPr fontId="1"/>
  </si>
  <si>
    <t>*都道府県</t>
    <rPh sb="1" eb="5">
      <t>トドウフケン</t>
    </rPh>
    <phoneticPr fontId="1"/>
  </si>
  <si>
    <t>*市区町村・番地</t>
    <rPh sb="1" eb="3">
      <t>シク</t>
    </rPh>
    <rPh sb="3" eb="4">
      <t>チョウ</t>
    </rPh>
    <rPh sb="4" eb="5">
      <t>ムラ</t>
    </rPh>
    <rPh sb="6" eb="8">
      <t>バンチ</t>
    </rPh>
    <phoneticPr fontId="1"/>
  </si>
  <si>
    <t>カナ</t>
    <phoneticPr fontId="1"/>
  </si>
  <si>
    <t>申込</t>
    <rPh sb="0" eb="2">
      <t>モウシコミ</t>
    </rPh>
    <phoneticPr fontId="1"/>
  </si>
  <si>
    <t>申込日および太線の枠内にご記入ください。*の項目は記入必須です。</t>
    <rPh sb="0" eb="2">
      <t>モウシコミ</t>
    </rPh>
    <rPh sb="2" eb="3">
      <t>ヒ</t>
    </rPh>
    <rPh sb="6" eb="8">
      <t>フトセン</t>
    </rPh>
    <rPh sb="9" eb="11">
      <t>ワクナイ</t>
    </rPh>
    <rPh sb="13" eb="15">
      <t>キニュウ</t>
    </rPh>
    <rPh sb="22" eb="24">
      <t>コウモク</t>
    </rPh>
    <rPh sb="25" eb="27">
      <t>キニュウ</t>
    </rPh>
    <rPh sb="27" eb="29">
      <t>ヒッス</t>
    </rPh>
    <phoneticPr fontId="1"/>
  </si>
  <si>
    <t>*演奏曲</t>
    <rPh sb="1" eb="3">
      <t>エンソウ</t>
    </rPh>
    <rPh sb="3" eb="4">
      <t>キョク</t>
    </rPh>
    <phoneticPr fontId="1"/>
  </si>
  <si>
    <t>*曲名</t>
    <rPh sb="1" eb="2">
      <t>キョク</t>
    </rPh>
    <rPh sb="2" eb="3">
      <t>メイ</t>
    </rPh>
    <phoneticPr fontId="1"/>
  </si>
  <si>
    <t>A</t>
    <phoneticPr fontId="1"/>
  </si>
  <si>
    <t>令和</t>
    <rPh sb="0" eb="2">
      <t>レイワ</t>
    </rPh>
    <phoneticPr fontId="1"/>
  </si>
  <si>
    <t>*都道府県</t>
    <phoneticPr fontId="1"/>
  </si>
  <si>
    <t>*市区町村・番地</t>
    <phoneticPr fontId="1"/>
  </si>
  <si>
    <t>ご記入いただいた個人情報は、今回のプラバ音楽コンクールにおいてのみ使用するもので、許可なく第三者に提供することはありません。</t>
    <phoneticPr fontId="1"/>
  </si>
  <si>
    <t>各部門１～３位受賞者については、演奏者氏名、学校名、学年についてHP及び新聞紙上で公表することに同意の上申込みます。</t>
    <rPh sb="0" eb="3">
      <t>カクブモン</t>
    </rPh>
    <rPh sb="6" eb="7">
      <t>イ</t>
    </rPh>
    <rPh sb="7" eb="10">
      <t>ジュショウシャ</t>
    </rPh>
    <rPh sb="34" eb="35">
      <t>オヨ</t>
    </rPh>
    <rPh sb="36" eb="39">
      <t>シンブンシ</t>
    </rPh>
    <rPh sb="39" eb="40">
      <t>ジョウ</t>
    </rPh>
    <rPh sb="41" eb="43">
      <t>コウヒョウ</t>
    </rPh>
    <rPh sb="48" eb="50">
      <t>ドウイ</t>
    </rPh>
    <rPh sb="51" eb="52">
      <t>ウエ</t>
    </rPh>
    <rPh sb="52" eb="54">
      <t>モウシコ</t>
    </rPh>
    <phoneticPr fontId="1"/>
  </si>
  <si>
    <t>歌唱
部門</t>
    <rPh sb="0" eb="2">
      <t>カショウ</t>
    </rPh>
    <rPh sb="3" eb="5">
      <t>ブモン</t>
    </rPh>
    <phoneticPr fontId="1"/>
  </si>
  <si>
    <t>弦楽器
部門</t>
    <rPh sb="0" eb="3">
      <t>ゲンガッキ</t>
    </rPh>
    <rPh sb="4" eb="6">
      <t>ブモン</t>
    </rPh>
    <phoneticPr fontId="1"/>
  </si>
  <si>
    <t>ふりがな</t>
    <phoneticPr fontId="1"/>
  </si>
  <si>
    <t xml:space="preserve"> 住　　所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</si>
  <si>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*保護者</t>
    </r>
    <r>
      <rPr>
        <sz val="10"/>
        <color theme="1"/>
        <rFont val="ＭＳ Ｐゴシック"/>
        <family val="3"/>
        <charset val="128"/>
        <scheme val="minor"/>
      </rPr>
      <t xml:space="preserve">
氏　名</t>
    </r>
    <rPh sb="1" eb="3">
      <t>ホゴ</t>
    </rPh>
    <rPh sb="3" eb="4">
      <t>シャ</t>
    </rPh>
    <rPh sb="5" eb="6">
      <t>シ</t>
    </rPh>
    <rPh sb="7" eb="8">
      <t>メイ</t>
    </rPh>
    <phoneticPr fontId="1"/>
  </si>
  <si>
    <r>
      <rPr>
        <b/>
        <sz val="11"/>
        <rFont val="ＭＳ Ｐゴシック"/>
        <family val="3"/>
        <charset val="128"/>
        <scheme val="minor"/>
      </rPr>
      <t>*伴奏者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氏　名</t>
    </r>
    <rPh sb="1" eb="4">
      <t>バンソウシャ</t>
    </rPh>
    <rPh sb="5" eb="6">
      <t>シ</t>
    </rPh>
    <rPh sb="7" eb="8">
      <t>メイ</t>
    </rPh>
    <phoneticPr fontId="1"/>
  </si>
  <si>
    <r>
      <t xml:space="preserve">住　　所
</t>
    </r>
    <r>
      <rPr>
        <sz val="6"/>
        <rFont val="ＭＳ Ｐゴシック"/>
        <family val="3"/>
        <charset val="128"/>
        <scheme val="minor"/>
      </rPr>
      <t>伴奏者有の場合必須</t>
    </r>
    <r>
      <rPr>
        <sz val="11"/>
        <rFont val="ＭＳ Ｐゴシック"/>
        <family val="3"/>
        <charset val="128"/>
        <scheme val="minor"/>
      </rPr>
      <t xml:space="preserve"> </t>
    </r>
    <phoneticPr fontId="1"/>
  </si>
  <si>
    <t>　　　□　ヴァイオリン　　□ヴィオラ</t>
    <phoneticPr fontId="1"/>
  </si>
  <si>
    <t>　　　□　チェロ　　　　　　□コントラバス</t>
    <phoneticPr fontId="1"/>
  </si>
  <si>
    <t xml:space="preserve">   </t>
    <phoneticPr fontId="1"/>
  </si>
  <si>
    <r>
      <t xml:space="preserve">演奏楽器
</t>
    </r>
    <r>
      <rPr>
        <sz val="6"/>
        <color theme="1"/>
        <rFont val="ＭＳ Ｐゴシック"/>
        <family val="3"/>
        <charset val="128"/>
        <scheme val="minor"/>
      </rPr>
      <t>※弦楽器部門必須</t>
    </r>
    <rPh sb="0" eb="4">
      <t>エンソウガッキ</t>
    </rPh>
    <rPh sb="6" eb="9">
      <t>ゲンガッキ</t>
    </rPh>
    <rPh sb="9" eb="11">
      <t>ブモン</t>
    </rPh>
    <rPh sb="11" eb="13">
      <t>ヒッス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</si>
  <si>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*演奏者</t>
    </r>
    <r>
      <rPr>
        <sz val="11"/>
        <color theme="1"/>
        <rFont val="ＭＳ Ｐゴシック"/>
        <family val="3"/>
        <charset val="128"/>
        <scheme val="minor"/>
      </rPr>
      <t xml:space="preserve">
 氏　　名</t>
    </r>
    <rPh sb="1" eb="4">
      <t>エンソウシャ</t>
    </rPh>
    <rPh sb="6" eb="7">
      <t>シ</t>
    </rPh>
    <rPh sb="9" eb="10">
      <t>メイ</t>
    </rPh>
    <phoneticPr fontId="1"/>
  </si>
  <si>
    <t>＊右記の事項をご確認ください</t>
    <rPh sb="1" eb="3">
      <t>ウキ</t>
    </rPh>
    <rPh sb="4" eb="6">
      <t>ジコウ</t>
    </rPh>
    <rPh sb="8" eb="10">
      <t>カクニン</t>
    </rPh>
    <phoneticPr fontId="1"/>
  </si>
  <si>
    <t xml:space="preserve">  □独唱　　　□重唱</t>
    <rPh sb="3" eb="5">
      <t>ドクショウ</t>
    </rPh>
    <rPh sb="9" eb="11">
      <t>ジュウショウ</t>
    </rPh>
    <phoneticPr fontId="1"/>
  </si>
  <si>
    <t xml:space="preserve">  □独奏</t>
    <rPh sb="3" eb="5">
      <t>ドクソウ</t>
    </rPh>
    <phoneticPr fontId="1"/>
  </si>
  <si>
    <t>　□　小学校１・２年生</t>
    <rPh sb="3" eb="6">
      <t>ショウガッコウ</t>
    </rPh>
    <rPh sb="9" eb="11">
      <t>ネンセイ</t>
    </rPh>
    <phoneticPr fontId="1"/>
  </si>
  <si>
    <t xml:space="preserve">  　</t>
    <phoneticPr fontId="1"/>
  </si>
  <si>
    <t>　□　小学校３・４年生　　　□　中学校</t>
    <rPh sb="3" eb="6">
      <t>ショウガッコウ</t>
    </rPh>
    <rPh sb="9" eb="11">
      <t>ネンセイ</t>
    </rPh>
    <phoneticPr fontId="1"/>
  </si>
  <si>
    <t>　□　小学校５・６年生　　　□　高等学校</t>
    <rPh sb="3" eb="6">
      <t>ショウガッコウ</t>
    </rPh>
    <rPh sb="9" eb="11">
      <t>ネンセイ</t>
    </rPh>
    <rPh sb="16" eb="20">
      <t>コウトウガッコウ</t>
    </rPh>
    <phoneticPr fontId="1"/>
  </si>
  <si>
    <t>中学校　高等学校</t>
    <rPh sb="0" eb="3">
      <t>チュウガッコウ</t>
    </rPh>
    <rPh sb="4" eb="6">
      <t>コウトウ</t>
    </rPh>
    <rPh sb="6" eb="8">
      <t>ガッコウ</t>
    </rPh>
    <phoneticPr fontId="1"/>
  </si>
  <si>
    <t>　□　</t>
    <phoneticPr fontId="1"/>
  </si>
  <si>
    <t>小学校</t>
    <rPh sb="0" eb="3">
      <t>ショウガッコウ</t>
    </rPh>
    <phoneticPr fontId="1"/>
  </si>
  <si>
    <t>□重奏</t>
    <rPh sb="1" eb="3">
      <t>ジュウソウ</t>
    </rPh>
    <phoneticPr fontId="1"/>
  </si>
  <si>
    <t>　　　　年</t>
    <rPh sb="4" eb="5">
      <t>ネン</t>
    </rPh>
    <phoneticPr fontId="1"/>
  </si>
  <si>
    <r>
      <t xml:space="preserve">重唱又は
重奏相手
氏　　名
</t>
    </r>
    <r>
      <rPr>
        <sz val="9"/>
        <color theme="1"/>
        <rFont val="ＭＳ Ｐゴシック"/>
        <family val="3"/>
        <charset val="128"/>
        <scheme val="minor"/>
      </rPr>
      <t>(演奏楽器）</t>
    </r>
    <rPh sb="2" eb="3">
      <t>マタ</t>
    </rPh>
    <rPh sb="5" eb="7">
      <t>ジュウソウ</t>
    </rPh>
    <rPh sb="7" eb="9">
      <t>アイテ</t>
    </rPh>
    <rPh sb="10" eb="11">
      <t>シ</t>
    </rPh>
    <rPh sb="13" eb="14">
      <t>メイ</t>
    </rPh>
    <rPh sb="16" eb="18">
      <t>エンソウ</t>
    </rPh>
    <rPh sb="18" eb="20">
      <t>ガッキ</t>
    </rPh>
    <phoneticPr fontId="1"/>
  </si>
  <si>
    <t>（　　　　　　　　　　）</t>
    <phoneticPr fontId="1"/>
  </si>
  <si>
    <t>（　　　　　　　　　　　）</t>
    <phoneticPr fontId="1"/>
  </si>
  <si>
    <t>第23回　松江プラバ音楽コンクール　参加申込書</t>
    <rPh sb="18" eb="19">
      <t>サン</t>
    </rPh>
    <rPh sb="19" eb="20">
      <t>カ</t>
    </rPh>
    <rPh sb="20" eb="21">
      <t>サル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</si>
</sst>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63"/>
      <name val="ＭＳ Ｐ明朝"/>
      <family val="1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10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sz val="2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16"/>
      <color theme="1"/>
      <name val="AR P丸ゴシック体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20"/>
      <color theme="1"/>
      <name val="AR丸ゴシック体M"/>
      <family val="3"/>
      <charset val="128"/>
    </font>
    <font>
      <b/>
      <sz val="8"/>
      <color theme="1"/>
      <name val="ＭＳ Ｐ明朝"/>
      <family val="1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AR丸ゴシック体M"/>
      <family val="3"/>
      <charset val="128"/>
    </font>
    <font>
      <sz val="16"/>
      <name val="AR丸ゴシック体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top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6" fillId="2" borderId="5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51" xfId="0" applyBorder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6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>
      <alignment vertical="center"/>
    </xf>
    <xf numFmtId="0" fontId="20" fillId="0" borderId="64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47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/>
      <protection locked="0"/>
    </xf>
    <xf numFmtId="0" fontId="32" fillId="0" borderId="56" xfId="0" applyFont="1" applyBorder="1" applyAlignment="1" applyProtection="1">
      <alignment horizontal="center"/>
      <protection locked="0"/>
    </xf>
    <xf numFmtId="0" fontId="32" fillId="0" borderId="4" xfId="0" applyFont="1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32" fillId="0" borderId="17" xfId="0" applyFont="1" applyBorder="1" applyAlignment="1" applyProtection="1">
      <alignment horizont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2" borderId="6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2" fillId="0" borderId="15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2" fillId="0" borderId="42" xfId="0" applyFont="1" applyBorder="1" applyAlignment="1" applyProtection="1">
      <alignment horizontal="center"/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20" fillId="0" borderId="64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0" fillId="2" borderId="42" xfId="0" applyFill="1" applyBorder="1" applyAlignment="1">
      <alignment horizontal="center" vertical="center"/>
    </xf>
    <xf numFmtId="0" fontId="8" fillId="0" borderId="9" xfId="0" applyFont="1" applyBorder="1" applyProtection="1">
      <alignment vertical="center"/>
      <protection locked="0"/>
    </xf>
    <xf numFmtId="0" fontId="8" fillId="0" borderId="56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6" fillId="0" borderId="13" xfId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8" fillId="2" borderId="57" xfId="0" applyFont="1" applyFill="1" applyBorder="1" applyAlignment="1">
      <alignment horizontal="center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29" fillId="0" borderId="6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13" fillId="0" borderId="53" xfId="0" applyFont="1" applyBorder="1" applyAlignment="1" applyProtection="1">
      <alignment vertical="top"/>
      <protection locked="0"/>
    </xf>
    <xf numFmtId="0" fontId="13" fillId="0" borderId="54" xfId="0" applyFont="1" applyBorder="1" applyAlignment="1" applyProtection="1">
      <alignment vertical="top"/>
      <protection locked="0"/>
    </xf>
    <xf numFmtId="0" fontId="13" fillId="0" borderId="55" xfId="0" applyFont="1" applyBorder="1" applyAlignment="1" applyProtection="1">
      <alignment vertical="top"/>
      <protection locked="0"/>
    </xf>
    <xf numFmtId="0" fontId="18" fillId="0" borderId="35" xfId="0" applyFont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>
      <alignment horizontal="center" vertical="center" wrapText="1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7" xfId="0" applyFont="1" applyBorder="1" applyAlignment="1" applyProtection="1">
      <alignment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27" fillId="2" borderId="28" xfId="0" applyFont="1" applyFill="1" applyBorder="1" applyAlignment="1">
      <alignment horizontal="center" vertical="center" shrinkToFit="1"/>
    </xf>
    <xf numFmtId="0" fontId="27" fillId="2" borderId="29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56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3" fillId="0" borderId="28" xfId="0" applyFont="1" applyBorder="1" applyAlignment="1" applyProtection="1">
      <alignment vertical="center" shrinkToFit="1"/>
      <protection locked="0"/>
    </xf>
    <xf numFmtId="0" fontId="13" fillId="0" borderId="29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0" fillId="2" borderId="1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0</xdr:rowOff>
        </xdr:from>
        <xdr:to>
          <xdr:col>5</xdr:col>
          <xdr:colOff>19050</xdr:colOff>
          <xdr:row>30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12;&#21809;&#36899;&#30431;\&#31532;&#65300;&#65303;&#22238;&#20013;&#22269;&#21512;&#21809;&#65315;\00&#30003;&#36796;&#12487;&#12540;&#12479;\10&#21442;&#21152;&#30003;&#36796;&#26360;\11-02&#65288;&#21271;&#28319;&#2001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１"/>
      <sheetName val="申込書２"/>
      <sheetName val="記入例（申込書１）"/>
      <sheetName val="記入例（申込書２）"/>
      <sheetName val="Master"/>
      <sheetName val="Data"/>
    </sheetNames>
    <sheetDataSet>
      <sheetData sheetId="0"/>
      <sheetData sheetId="1"/>
      <sheetData sheetId="2"/>
      <sheetData sheetId="3"/>
      <sheetData sheetId="4">
        <row r="6">
          <cell r="B6" t="str">
            <v>岡山県</v>
          </cell>
        </row>
        <row r="7">
          <cell r="B7" t="str">
            <v>広島県</v>
          </cell>
        </row>
        <row r="8">
          <cell r="B8" t="str">
            <v>鳥取県</v>
          </cell>
        </row>
        <row r="9">
          <cell r="B9" t="str">
            <v>島根県</v>
          </cell>
        </row>
        <row r="10">
          <cell r="B10" t="str">
            <v>山口県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K38"/>
  <sheetViews>
    <sheetView showGridLines="0" tabSelected="1" view="pageBreakPreview" topLeftCell="A10" zoomScaleNormal="100" zoomScaleSheetLayoutView="100" workbookViewId="0">
      <selection activeCell="S17" sqref="S17:Z17"/>
    </sheetView>
  </sheetViews>
  <sheetFormatPr defaultColWidth="3.6640625" defaultRowHeight="13.2"/>
  <cols>
    <col min="1" max="1" width="2.109375" customWidth="1"/>
    <col min="2" max="2" width="3.44140625" customWidth="1"/>
    <col min="4" max="4" width="3.6640625" customWidth="1"/>
    <col min="11" max="11" width="4.6640625" customWidth="1"/>
    <col min="12" max="13" width="3.6640625" customWidth="1"/>
    <col min="16" max="17" width="3.6640625" customWidth="1"/>
    <col min="20" max="20" width="3.6640625" customWidth="1"/>
    <col min="25" max="26" width="3.6640625" customWidth="1"/>
    <col min="27" max="27" width="2.109375" customWidth="1"/>
    <col min="28" max="28" width="3.6640625" customWidth="1"/>
    <col min="29" max="36" width="5.6640625" hidden="1" customWidth="1"/>
  </cols>
  <sheetData>
    <row r="1" spans="2:33" ht="27" customHeight="1">
      <c r="B1" s="88" t="s">
        <v>63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C1" t="e">
        <f>IF(F6=TRUE,1,IF(#REF!=TRUE,2,IF(#REF!=TRUE,3,IF(#REF!=TRUE,4,""))))</f>
        <v>#REF!</v>
      </c>
    </row>
    <row r="2" spans="2:33" ht="21" customHeight="1">
      <c r="B2" s="13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19" t="s">
        <v>8</v>
      </c>
      <c r="R2" s="119"/>
      <c r="S2" s="119"/>
      <c r="T2" s="15" t="s">
        <v>31</v>
      </c>
      <c r="U2" s="12"/>
      <c r="V2" s="16" t="s">
        <v>0</v>
      </c>
      <c r="W2" s="12"/>
      <c r="X2" s="16" t="s">
        <v>9</v>
      </c>
      <c r="Y2" s="12"/>
      <c r="Z2" s="16" t="s">
        <v>10</v>
      </c>
      <c r="AC2" t="e">
        <f>IF(#REF!=TRUE,1,IF(V6=TRUE,2,IF(#REF!=TRUE,3,"")))</f>
        <v>#REF!</v>
      </c>
    </row>
    <row r="3" spans="2:33" ht="3" customHeight="1" thickBot="1">
      <c r="G3" s="24"/>
    </row>
    <row r="4" spans="2:33" ht="4.8" customHeight="1">
      <c r="B4" s="123" t="s">
        <v>16</v>
      </c>
      <c r="C4" s="124"/>
      <c r="D4" s="124"/>
      <c r="E4" s="125" t="s">
        <v>36</v>
      </c>
      <c r="F4" s="126"/>
      <c r="H4" s="22"/>
      <c r="I4" s="22"/>
      <c r="J4" s="22"/>
      <c r="K4" s="22"/>
      <c r="L4" s="22"/>
      <c r="M4" s="22"/>
      <c r="N4" s="22"/>
      <c r="O4" s="22"/>
      <c r="P4" s="22"/>
      <c r="Q4" s="22"/>
      <c r="R4" s="37" t="s">
        <v>17</v>
      </c>
      <c r="S4" s="38"/>
      <c r="T4" s="39"/>
      <c r="U4" s="22"/>
      <c r="V4" s="22"/>
      <c r="W4" s="22"/>
      <c r="X4" s="22"/>
      <c r="Y4" s="22"/>
      <c r="Z4" s="36"/>
    </row>
    <row r="5" spans="2:33" ht="21" customHeight="1">
      <c r="B5" s="92"/>
      <c r="C5" s="93"/>
      <c r="D5" s="93"/>
      <c r="E5" s="127"/>
      <c r="F5" s="128"/>
      <c r="G5" t="s">
        <v>51</v>
      </c>
      <c r="L5" t="s">
        <v>52</v>
      </c>
      <c r="R5" s="40"/>
      <c r="S5" s="41"/>
      <c r="T5" s="42"/>
      <c r="U5" s="25" t="s">
        <v>49</v>
      </c>
      <c r="V5" s="25"/>
      <c r="W5" s="25"/>
      <c r="X5" s="25"/>
      <c r="Y5" s="25"/>
      <c r="Z5" s="26"/>
      <c r="AC5" t="e">
        <f>IF(#REF!=TRUE,"Vn",IF(#REF!=TRUE,"Vla",IF(#REF!=TRUE,"che",IF(#REF!=TRUE,"Bas",""))))</f>
        <v>#REF!</v>
      </c>
    </row>
    <row r="6" spans="2:33" ht="21" customHeight="1">
      <c r="B6" s="92"/>
      <c r="C6" s="93"/>
      <c r="D6" s="93"/>
      <c r="E6" s="127"/>
      <c r="F6" s="128"/>
      <c r="G6" t="s">
        <v>53</v>
      </c>
      <c r="L6" s="23"/>
      <c r="M6" s="23"/>
      <c r="R6" s="40"/>
      <c r="S6" s="41"/>
      <c r="T6" s="42"/>
      <c r="V6" s="11"/>
      <c r="Z6" s="2"/>
      <c r="AC6" t="e">
        <f>IF(#REF!=TRUE,"Vn",IF(#REF!=TRUE,"Vla",IF(#REF!=TRUE,"che",IF(#REF!=TRUE,"Bas",""))))</f>
        <v>#REF!</v>
      </c>
    </row>
    <row r="7" spans="2:33" ht="21" customHeight="1">
      <c r="B7" s="92"/>
      <c r="C7" s="93"/>
      <c r="D7" s="93"/>
      <c r="E7" s="127"/>
      <c r="F7" s="128"/>
      <c r="G7" t="s">
        <v>54</v>
      </c>
      <c r="L7" s="23"/>
      <c r="M7" s="23"/>
      <c r="R7" s="43"/>
      <c r="S7" s="44"/>
      <c r="T7" s="45"/>
      <c r="U7" t="s">
        <v>50</v>
      </c>
      <c r="V7" s="11"/>
      <c r="X7" s="25" t="s">
        <v>58</v>
      </c>
      <c r="Y7" s="25"/>
      <c r="Z7" s="2"/>
    </row>
    <row r="8" spans="2:33" ht="21" customHeight="1">
      <c r="B8" s="92"/>
      <c r="C8" s="93"/>
      <c r="D8" s="93"/>
      <c r="E8" s="115" t="s">
        <v>37</v>
      </c>
      <c r="F8" s="116"/>
      <c r="G8" s="207" t="s">
        <v>56</v>
      </c>
      <c r="H8" s="32" t="s">
        <v>57</v>
      </c>
      <c r="I8" s="32"/>
      <c r="J8" s="32"/>
      <c r="K8" s="32"/>
      <c r="L8" s="32"/>
      <c r="M8" s="32" t="s">
        <v>45</v>
      </c>
      <c r="N8" s="79" t="s">
        <v>46</v>
      </c>
      <c r="O8" s="80"/>
      <c r="P8" s="81"/>
      <c r="Q8" s="33" t="s">
        <v>43</v>
      </c>
      <c r="R8" s="31"/>
      <c r="S8" s="31"/>
      <c r="T8" s="31"/>
      <c r="U8" s="31"/>
      <c r="V8" s="27"/>
      <c r="W8" s="27"/>
      <c r="X8" s="27"/>
      <c r="Y8" s="27"/>
      <c r="Z8" s="28"/>
    </row>
    <row r="9" spans="2:33" ht="21" customHeight="1">
      <c r="B9" s="92"/>
      <c r="C9" s="93"/>
      <c r="D9" s="93"/>
      <c r="E9" s="117"/>
      <c r="F9" s="118"/>
      <c r="G9" s="208"/>
      <c r="H9" s="1" t="s">
        <v>55</v>
      </c>
      <c r="I9" s="1"/>
      <c r="J9" s="1"/>
      <c r="K9" s="1"/>
      <c r="L9" s="1"/>
      <c r="M9" s="1"/>
      <c r="N9" s="82"/>
      <c r="O9" s="83"/>
      <c r="P9" s="84"/>
      <c r="Q9" s="34" t="s">
        <v>44</v>
      </c>
      <c r="R9" s="35"/>
      <c r="S9" s="35"/>
      <c r="T9" s="35"/>
      <c r="U9" s="35"/>
      <c r="V9" s="29"/>
      <c r="W9" s="29"/>
      <c r="X9" s="29"/>
      <c r="Y9" s="29"/>
      <c r="Z9" s="30"/>
    </row>
    <row r="10" spans="2:33" ht="21" customHeight="1">
      <c r="B10" s="120" t="s">
        <v>18</v>
      </c>
      <c r="C10" s="121"/>
      <c r="D10" s="122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85" t="s">
        <v>19</v>
      </c>
      <c r="Q10" s="86"/>
      <c r="R10" s="86"/>
      <c r="S10" s="86"/>
      <c r="T10" s="86"/>
      <c r="U10" s="86"/>
      <c r="V10" s="87"/>
      <c r="W10" s="85" t="s">
        <v>20</v>
      </c>
      <c r="X10" s="86"/>
      <c r="Y10" s="86"/>
      <c r="Z10" s="214"/>
      <c r="AC10" t="str">
        <f>IF(P13&lt;&gt;"",P13,"")</f>
        <v>（　　　　　　　　　　）</v>
      </c>
      <c r="AG10">
        <f>Y13</f>
        <v>0</v>
      </c>
    </row>
    <row r="11" spans="2:33" ht="21" customHeight="1">
      <c r="B11" s="92" t="s">
        <v>47</v>
      </c>
      <c r="C11" s="93"/>
      <c r="D11" s="94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2"/>
      <c r="Q11" s="53"/>
      <c r="R11" s="53"/>
      <c r="S11" s="53"/>
      <c r="T11" s="53"/>
      <c r="U11" s="53"/>
      <c r="V11" s="54"/>
      <c r="W11" s="209" t="s">
        <v>59</v>
      </c>
      <c r="X11" s="210"/>
      <c r="Y11" s="210" t="b">
        <v>1</v>
      </c>
      <c r="Z11" s="211"/>
      <c r="AC11" t="str">
        <f>IF(E14&lt;&gt;"",E14,"")</f>
        <v>（　　　　　　　　　　　）</v>
      </c>
      <c r="AG11">
        <f>N14</f>
        <v>0</v>
      </c>
    </row>
    <row r="12" spans="2:33" ht="21" customHeight="1">
      <c r="B12" s="92"/>
      <c r="C12" s="93"/>
      <c r="D12" s="94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5"/>
      <c r="Q12" s="56"/>
      <c r="R12" s="56"/>
      <c r="S12" s="56"/>
      <c r="T12" s="56"/>
      <c r="U12" s="56"/>
      <c r="V12" s="57"/>
      <c r="W12" s="208"/>
      <c r="X12" s="212"/>
      <c r="Y12" s="212" t="b">
        <v>1</v>
      </c>
      <c r="Z12" s="213"/>
      <c r="AC12" t="str">
        <f>IF(P14&lt;&gt;"",P14,"")</f>
        <v>（　　　　　　　　　　）</v>
      </c>
      <c r="AG12">
        <f>Y14</f>
        <v>0</v>
      </c>
    </row>
    <row r="13" spans="2:33" ht="34.5" customHeight="1">
      <c r="B13" s="97" t="s">
        <v>60</v>
      </c>
      <c r="C13" s="98"/>
      <c r="D13" s="98"/>
      <c r="E13" s="101" t="s">
        <v>62</v>
      </c>
      <c r="F13" s="102"/>
      <c r="G13" s="102"/>
      <c r="H13" s="102"/>
      <c r="I13" s="102"/>
      <c r="J13" s="102"/>
      <c r="K13" s="102"/>
      <c r="L13" s="102"/>
      <c r="M13" s="102"/>
      <c r="N13" s="9"/>
      <c r="O13" s="3" t="s">
        <v>0</v>
      </c>
      <c r="P13" s="58" t="s">
        <v>61</v>
      </c>
      <c r="Q13" s="59"/>
      <c r="R13" s="59"/>
      <c r="S13" s="59"/>
      <c r="T13" s="59"/>
      <c r="U13" s="59"/>
      <c r="V13" s="59"/>
      <c r="W13" s="59"/>
      <c r="X13" s="60"/>
      <c r="Y13" s="9"/>
      <c r="Z13" s="4" t="s">
        <v>0</v>
      </c>
      <c r="AC13" t="b">
        <f>IF(E16&lt;&gt;"",E16)</f>
        <v>0</v>
      </c>
      <c r="AG13">
        <f>E15</f>
        <v>0</v>
      </c>
    </row>
    <row r="14" spans="2:33" ht="34.5" customHeight="1">
      <c r="B14" s="99"/>
      <c r="C14" s="100"/>
      <c r="D14" s="100"/>
      <c r="E14" s="96" t="s">
        <v>62</v>
      </c>
      <c r="F14" s="96"/>
      <c r="G14" s="96"/>
      <c r="H14" s="96"/>
      <c r="I14" s="96"/>
      <c r="J14" s="96"/>
      <c r="K14" s="96"/>
      <c r="L14" s="96"/>
      <c r="M14" s="96"/>
      <c r="N14" s="10"/>
      <c r="O14" s="5" t="s">
        <v>0</v>
      </c>
      <c r="P14" s="61" t="s">
        <v>61</v>
      </c>
      <c r="Q14" s="62"/>
      <c r="R14" s="62"/>
      <c r="S14" s="62"/>
      <c r="T14" s="62"/>
      <c r="U14" s="62"/>
      <c r="V14" s="62"/>
      <c r="W14" s="62"/>
      <c r="X14" s="63"/>
      <c r="Y14" s="10"/>
      <c r="Z14" s="6" t="s">
        <v>0</v>
      </c>
    </row>
    <row r="15" spans="2:33" ht="21" customHeight="1">
      <c r="B15" s="112" t="s">
        <v>38</v>
      </c>
      <c r="C15" s="113"/>
      <c r="D15" s="114"/>
      <c r="E15" s="103"/>
      <c r="F15" s="104"/>
      <c r="G15" s="104"/>
      <c r="H15" s="104"/>
      <c r="I15" s="104"/>
      <c r="J15" s="104"/>
      <c r="K15" s="104"/>
      <c r="L15" s="104"/>
      <c r="M15" s="104"/>
      <c r="N15" s="129"/>
      <c r="O15" s="130"/>
      <c r="P15" s="85" t="s">
        <v>21</v>
      </c>
      <c r="Q15" s="86"/>
      <c r="R15" s="87"/>
      <c r="S15" s="225"/>
      <c r="T15" s="225"/>
      <c r="U15" s="225"/>
      <c r="V15" s="225"/>
      <c r="W15" s="225"/>
      <c r="X15" s="225"/>
      <c r="Y15" s="225"/>
      <c r="Z15" s="226"/>
      <c r="AC15" t="str">
        <f>IF(S15&lt;&gt;"",S15,"")</f>
        <v/>
      </c>
    </row>
    <row r="16" spans="2:33" ht="21" customHeight="1">
      <c r="B16" s="106" t="s">
        <v>40</v>
      </c>
      <c r="C16" s="107"/>
      <c r="D16" s="108"/>
      <c r="E16" s="70"/>
      <c r="F16" s="71"/>
      <c r="G16" s="71"/>
      <c r="H16" s="71"/>
      <c r="I16" s="71"/>
      <c r="J16" s="71"/>
      <c r="K16" s="71"/>
      <c r="L16" s="71"/>
      <c r="M16" s="71"/>
      <c r="N16" s="75"/>
      <c r="O16" s="76"/>
      <c r="P16" s="142" t="s">
        <v>4</v>
      </c>
      <c r="Q16" s="221"/>
      <c r="R16" s="143"/>
      <c r="S16" s="137"/>
      <c r="T16" s="137"/>
      <c r="U16" s="137"/>
      <c r="V16" s="137"/>
      <c r="W16" s="137"/>
      <c r="X16" s="137"/>
      <c r="Y16" s="137"/>
      <c r="Z16" s="146"/>
      <c r="AC16" t="str">
        <f>IF(S16&lt;&gt;"",S16,"")</f>
        <v/>
      </c>
    </row>
    <row r="17" spans="2:37" ht="21" customHeight="1">
      <c r="B17" s="109"/>
      <c r="C17" s="110"/>
      <c r="D17" s="111"/>
      <c r="E17" s="72"/>
      <c r="F17" s="73"/>
      <c r="G17" s="73"/>
      <c r="H17" s="73"/>
      <c r="I17" s="73"/>
      <c r="J17" s="73"/>
      <c r="K17" s="73"/>
      <c r="L17" s="73"/>
      <c r="M17" s="73"/>
      <c r="N17" s="77"/>
      <c r="O17" s="78"/>
      <c r="P17" s="222" t="s">
        <v>15</v>
      </c>
      <c r="Q17" s="223"/>
      <c r="R17" s="224"/>
      <c r="S17" s="227"/>
      <c r="T17" s="227"/>
      <c r="U17" s="227"/>
      <c r="V17" s="227"/>
      <c r="W17" s="227"/>
      <c r="X17" s="227"/>
      <c r="Y17" s="227"/>
      <c r="Z17" s="228"/>
      <c r="AC17" t="str">
        <f>IF(S17&lt;&gt;"",S17,"")</f>
        <v/>
      </c>
    </row>
    <row r="18" spans="2:37" ht="21" customHeight="1">
      <c r="B18" s="89" t="s">
        <v>39</v>
      </c>
      <c r="C18" s="90"/>
      <c r="D18" s="91"/>
      <c r="E18" s="74" t="s">
        <v>22</v>
      </c>
      <c r="F18" s="74"/>
      <c r="G18" s="74"/>
      <c r="H18" s="68"/>
      <c r="I18" s="69"/>
      <c r="J18" s="18" t="s">
        <v>6</v>
      </c>
      <c r="K18" s="105"/>
      <c r="L18" s="68"/>
      <c r="M18" s="68"/>
      <c r="N18" s="243" t="s">
        <v>7</v>
      </c>
      <c r="O18" s="243"/>
      <c r="P18" s="243"/>
      <c r="Q18" s="152"/>
      <c r="R18" s="153"/>
      <c r="S18" s="153"/>
      <c r="T18" s="153"/>
      <c r="U18" s="153"/>
      <c r="V18" s="153"/>
      <c r="W18" s="153"/>
      <c r="X18" s="153"/>
      <c r="Y18" s="153"/>
      <c r="Z18" s="154"/>
      <c r="AA18" s="17"/>
      <c r="AC18" s="7" t="str">
        <f>H18&amp;K18</f>
        <v/>
      </c>
      <c r="AG18" t="str">
        <f>IF(Q18&lt;&gt;"",Q18,"")</f>
        <v/>
      </c>
    </row>
    <row r="19" spans="2:37" ht="30" customHeight="1">
      <c r="B19" s="92"/>
      <c r="C19" s="93"/>
      <c r="D19" s="94"/>
      <c r="E19" s="74" t="s">
        <v>23</v>
      </c>
      <c r="F19" s="74"/>
      <c r="G19" s="74"/>
      <c r="H19" s="64"/>
      <c r="I19" s="64"/>
      <c r="J19" s="64"/>
      <c r="K19" s="65" t="s">
        <v>24</v>
      </c>
      <c r="L19" s="66"/>
      <c r="M19" s="67"/>
      <c r="N19" s="240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2"/>
      <c r="AC19" t="str">
        <f>IF(H19&lt;&gt;"",H19,"")</f>
        <v/>
      </c>
      <c r="AE19" t="str">
        <f>IF(N19&lt;&gt;"",N19,"")</f>
        <v/>
      </c>
    </row>
    <row r="20" spans="2:37" ht="30" customHeight="1">
      <c r="B20" s="95"/>
      <c r="C20" s="83"/>
      <c r="D20" s="84"/>
      <c r="E20" s="100" t="s">
        <v>1</v>
      </c>
      <c r="F20" s="100"/>
      <c r="G20" s="100"/>
      <c r="H20" s="186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8"/>
      <c r="AC20" t="b">
        <f>IF(H20&lt;&gt;"",H20)</f>
        <v>0</v>
      </c>
    </row>
    <row r="21" spans="2:37" ht="21.75" customHeight="1">
      <c r="B21" s="149" t="s">
        <v>38</v>
      </c>
      <c r="C21" s="150"/>
      <c r="D21" s="15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237" t="s">
        <v>21</v>
      </c>
      <c r="Q21" s="238"/>
      <c r="R21" s="239"/>
      <c r="S21" s="229"/>
      <c r="T21" s="229"/>
      <c r="U21" s="229"/>
      <c r="V21" s="229"/>
      <c r="W21" s="229"/>
      <c r="X21" s="229"/>
      <c r="Y21" s="229"/>
      <c r="Z21" s="230"/>
      <c r="AC21" t="str">
        <f>IF(E22&lt;&gt;"",E22,"")</f>
        <v/>
      </c>
      <c r="AG21" t="str">
        <f>IF(E21&lt;&gt;"",E21,"")</f>
        <v/>
      </c>
      <c r="AK21" s="19"/>
    </row>
    <row r="22" spans="2:37" ht="21" customHeight="1">
      <c r="B22" s="215" t="s">
        <v>41</v>
      </c>
      <c r="C22" s="216"/>
      <c r="D22" s="217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231"/>
      <c r="Q22" s="232"/>
      <c r="R22" s="232"/>
      <c r="S22" s="232"/>
      <c r="T22" s="232"/>
      <c r="U22" s="232"/>
      <c r="V22" s="232"/>
      <c r="W22" s="232"/>
      <c r="X22" s="232"/>
      <c r="Y22" s="232"/>
      <c r="Z22" s="233"/>
      <c r="AK22" s="19"/>
    </row>
    <row r="23" spans="2:37" ht="21" customHeight="1">
      <c r="B23" s="218"/>
      <c r="C23" s="219"/>
      <c r="D23" s="220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6"/>
    </row>
    <row r="24" spans="2:37" ht="21" customHeight="1">
      <c r="B24" s="176" t="s">
        <v>42</v>
      </c>
      <c r="C24" s="150"/>
      <c r="D24" s="151"/>
      <c r="E24" s="183" t="s">
        <v>22</v>
      </c>
      <c r="F24" s="183"/>
      <c r="G24" s="183"/>
      <c r="H24" s="184"/>
      <c r="I24" s="185"/>
      <c r="J24" s="20" t="s">
        <v>6</v>
      </c>
      <c r="K24" s="189"/>
      <c r="L24" s="184"/>
      <c r="M24" s="184"/>
      <c r="N24" s="200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2"/>
      <c r="AA24" s="17"/>
      <c r="AC24" s="7" t="str">
        <f>H24&amp;K24</f>
        <v/>
      </c>
      <c r="AG24" t="str">
        <f>IF(Q24&lt;&gt;"",Q24,"")</f>
        <v/>
      </c>
    </row>
    <row r="25" spans="2:37" ht="30" customHeight="1">
      <c r="B25" s="177"/>
      <c r="C25" s="178"/>
      <c r="D25" s="179"/>
      <c r="E25" s="203" t="s">
        <v>32</v>
      </c>
      <c r="F25" s="203"/>
      <c r="G25" s="203"/>
      <c r="H25" s="194"/>
      <c r="I25" s="195"/>
      <c r="J25" s="196"/>
      <c r="K25" s="197" t="s">
        <v>33</v>
      </c>
      <c r="L25" s="198"/>
      <c r="M25" s="199"/>
      <c r="N25" s="204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C25" t="str">
        <f>IF(H25&lt;&gt;"",H25,"")</f>
        <v/>
      </c>
      <c r="AE25" t="str">
        <f>IF(N25&lt;&gt;"",N25,"")</f>
        <v/>
      </c>
    </row>
    <row r="26" spans="2:37" ht="30" customHeight="1">
      <c r="B26" s="180"/>
      <c r="C26" s="181"/>
      <c r="D26" s="182"/>
      <c r="E26" s="190" t="s">
        <v>1</v>
      </c>
      <c r="F26" s="190"/>
      <c r="G26" s="190"/>
      <c r="H26" s="191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3"/>
      <c r="AC26" t="b">
        <f>IF(H26&lt;&gt;"",H26)</f>
        <v>0</v>
      </c>
    </row>
    <row r="27" spans="2:37" ht="30" customHeight="1">
      <c r="B27" s="131" t="s">
        <v>28</v>
      </c>
      <c r="C27" s="121"/>
      <c r="D27" s="122"/>
      <c r="E27" s="138" t="s">
        <v>29</v>
      </c>
      <c r="F27" s="138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1"/>
      <c r="AC27" t="str">
        <f>IF(G27&lt;&gt;"",G27,"")</f>
        <v/>
      </c>
    </row>
    <row r="28" spans="2:37" ht="30" customHeight="1">
      <c r="B28" s="132"/>
      <c r="C28" s="41"/>
      <c r="D28" s="42"/>
      <c r="E28" s="74" t="s">
        <v>2</v>
      </c>
      <c r="F28" s="7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6"/>
      <c r="AC28" t="str">
        <f>IF(G28&lt;&gt;"",G28,"")</f>
        <v/>
      </c>
    </row>
    <row r="29" spans="2:37" ht="21" customHeight="1">
      <c r="B29" s="132"/>
      <c r="C29" s="41"/>
      <c r="D29" s="42"/>
      <c r="E29" s="142" t="s">
        <v>25</v>
      </c>
      <c r="F29" s="143"/>
      <c r="G29" s="137"/>
      <c r="H29" s="137"/>
      <c r="I29" s="137"/>
      <c r="J29" s="137"/>
      <c r="K29" s="137"/>
      <c r="L29" s="137"/>
      <c r="M29" s="137"/>
      <c r="N29" s="137"/>
      <c r="O29" s="137"/>
      <c r="P29" s="142" t="s">
        <v>25</v>
      </c>
      <c r="Q29" s="143"/>
      <c r="R29" s="137"/>
      <c r="S29" s="137"/>
      <c r="T29" s="137"/>
      <c r="U29" s="137"/>
      <c r="V29" s="137"/>
      <c r="W29" s="137"/>
      <c r="X29" s="137"/>
      <c r="Y29" s="137"/>
      <c r="Z29" s="146"/>
      <c r="AC29" t="str">
        <f>IF(G30&lt;&gt;"",G30,"")</f>
        <v/>
      </c>
      <c r="AG29" t="str">
        <f>IF(G29&lt;&gt;"",G29,"")</f>
        <v/>
      </c>
    </row>
    <row r="30" spans="2:37" ht="33" customHeight="1">
      <c r="B30" s="133"/>
      <c r="C30" s="44"/>
      <c r="D30" s="45"/>
      <c r="E30" s="175" t="s">
        <v>3</v>
      </c>
      <c r="F30" s="175"/>
      <c r="G30" s="144"/>
      <c r="H30" s="144"/>
      <c r="I30" s="144"/>
      <c r="J30" s="144"/>
      <c r="K30" s="144"/>
      <c r="L30" s="144"/>
      <c r="M30" s="144"/>
      <c r="N30" s="144"/>
      <c r="O30" s="144"/>
      <c r="P30" s="147" t="s">
        <v>5</v>
      </c>
      <c r="Q30" s="148"/>
      <c r="R30" s="144"/>
      <c r="S30" s="144"/>
      <c r="T30" s="144"/>
      <c r="U30" s="144"/>
      <c r="V30" s="144"/>
      <c r="W30" s="144"/>
      <c r="X30" s="144"/>
      <c r="Y30" s="144"/>
      <c r="Z30" s="145"/>
      <c r="AC30" t="str">
        <f>IF(R30&lt;&gt;"",R30,"")</f>
        <v/>
      </c>
      <c r="AG30" t="str">
        <f>IF(R29&lt;&gt;"",R29,"")</f>
        <v/>
      </c>
    </row>
    <row r="31" spans="2:37" ht="20.25" customHeight="1">
      <c r="B31" s="161" t="s">
        <v>48</v>
      </c>
      <c r="C31" s="162"/>
      <c r="D31" s="163"/>
      <c r="E31" s="21"/>
      <c r="F31" s="164" t="s">
        <v>35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6"/>
      <c r="AC31" t="str">
        <f>IF(G31&lt;&gt;"",G31,"")</f>
        <v/>
      </c>
    </row>
    <row r="32" spans="2:37" ht="55.2" customHeight="1" thickBot="1">
      <c r="B32" s="168" t="s">
        <v>14</v>
      </c>
      <c r="C32" s="169"/>
      <c r="D32" s="170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C32" s="8" t="str">
        <f>IF(E32&lt;&gt;"",E32,"")</f>
        <v/>
      </c>
    </row>
    <row r="33" spans="2:29" ht="12" customHeight="1">
      <c r="B33" s="174" t="s">
        <v>34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</row>
    <row r="34" spans="2:29" ht="15" customHeight="1">
      <c r="R34" s="74" t="s">
        <v>11</v>
      </c>
      <c r="S34" s="74"/>
      <c r="T34" s="74"/>
      <c r="U34" s="74" t="s">
        <v>12</v>
      </c>
      <c r="V34" s="74"/>
      <c r="W34" s="74"/>
      <c r="X34" s="74" t="s">
        <v>26</v>
      </c>
      <c r="Y34" s="74"/>
      <c r="Z34" s="74"/>
      <c r="AC34">
        <f>E35</f>
        <v>0</v>
      </c>
    </row>
    <row r="35" spans="2:29" ht="15" customHeight="1">
      <c r="B35" s="157" t="s">
        <v>13</v>
      </c>
      <c r="C35" s="157"/>
      <c r="D35" s="157"/>
      <c r="E35" s="159"/>
      <c r="F35" s="159"/>
      <c r="G35" s="159"/>
      <c r="H35" s="159"/>
      <c r="I35" s="159"/>
      <c r="R35" s="167"/>
      <c r="S35" s="167"/>
      <c r="T35" s="167"/>
      <c r="U35" s="167"/>
      <c r="V35" s="167"/>
      <c r="W35" s="167"/>
      <c r="X35" s="167"/>
      <c r="Y35" s="167"/>
      <c r="Z35" s="167"/>
    </row>
    <row r="36" spans="2:29" ht="15" customHeight="1">
      <c r="B36" s="158"/>
      <c r="C36" s="158"/>
      <c r="D36" s="158"/>
      <c r="E36" s="160"/>
      <c r="F36" s="160"/>
      <c r="G36" s="160"/>
      <c r="H36" s="160"/>
      <c r="I36" s="160"/>
      <c r="J36" t="s">
        <v>30</v>
      </c>
      <c r="R36" s="167"/>
      <c r="S36" s="167"/>
      <c r="T36" s="167"/>
      <c r="U36" s="167"/>
      <c r="V36" s="167"/>
      <c r="W36" s="167"/>
      <c r="X36" s="167"/>
      <c r="Y36" s="167"/>
      <c r="Z36" s="167"/>
    </row>
    <row r="37" spans="2:29" ht="15" customHeight="1">
      <c r="R37" s="167"/>
      <c r="S37" s="167"/>
      <c r="T37" s="167"/>
      <c r="U37" s="167"/>
      <c r="V37" s="167"/>
      <c r="W37" s="167"/>
      <c r="X37" s="167"/>
      <c r="Y37" s="167"/>
      <c r="Z37" s="167"/>
    </row>
    <row r="38" spans="2:29" ht="15" customHeight="1"/>
  </sheetData>
  <sheetProtection selectLockedCells="1"/>
  <mergeCells count="89">
    <mergeCell ref="G8:G9"/>
    <mergeCell ref="W11:Z12"/>
    <mergeCell ref="W10:Z10"/>
    <mergeCell ref="B22:D23"/>
    <mergeCell ref="P16:R16"/>
    <mergeCell ref="P17:R17"/>
    <mergeCell ref="S15:Z15"/>
    <mergeCell ref="S16:Z16"/>
    <mergeCell ref="S17:Z17"/>
    <mergeCell ref="S21:Z21"/>
    <mergeCell ref="P22:Z23"/>
    <mergeCell ref="P21:R21"/>
    <mergeCell ref="N19:Z19"/>
    <mergeCell ref="E19:G19"/>
    <mergeCell ref="E20:G20"/>
    <mergeCell ref="N18:P18"/>
    <mergeCell ref="B24:D26"/>
    <mergeCell ref="E24:G24"/>
    <mergeCell ref="H24:I24"/>
    <mergeCell ref="H20:Z20"/>
    <mergeCell ref="K24:M24"/>
    <mergeCell ref="E26:G26"/>
    <mergeCell ref="H26:Z26"/>
    <mergeCell ref="H25:J25"/>
    <mergeCell ref="K25:M25"/>
    <mergeCell ref="N24:Z24"/>
    <mergeCell ref="E25:G25"/>
    <mergeCell ref="N25:Z25"/>
    <mergeCell ref="B21:D21"/>
    <mergeCell ref="Q18:Z18"/>
    <mergeCell ref="E22:O23"/>
    <mergeCell ref="B35:D36"/>
    <mergeCell ref="E35:I36"/>
    <mergeCell ref="B31:D31"/>
    <mergeCell ref="F31:Z31"/>
    <mergeCell ref="X35:Z37"/>
    <mergeCell ref="U35:W37"/>
    <mergeCell ref="R35:T37"/>
    <mergeCell ref="X34:Z34"/>
    <mergeCell ref="U34:W34"/>
    <mergeCell ref="R34:T34"/>
    <mergeCell ref="B32:D32"/>
    <mergeCell ref="E32:Z32"/>
    <mergeCell ref="B33:Z33"/>
    <mergeCell ref="E28:F28"/>
    <mergeCell ref="B27:D30"/>
    <mergeCell ref="G28:Z28"/>
    <mergeCell ref="G29:O29"/>
    <mergeCell ref="E27:F27"/>
    <mergeCell ref="G27:Z27"/>
    <mergeCell ref="E29:F29"/>
    <mergeCell ref="G30:O30"/>
    <mergeCell ref="R30:Z30"/>
    <mergeCell ref="R29:Z29"/>
    <mergeCell ref="P30:Q30"/>
    <mergeCell ref="P29:Q29"/>
    <mergeCell ref="E30:F30"/>
    <mergeCell ref="B1:Z1"/>
    <mergeCell ref="B18:D20"/>
    <mergeCell ref="E14:M14"/>
    <mergeCell ref="B11:D12"/>
    <mergeCell ref="B13:D14"/>
    <mergeCell ref="E13:M13"/>
    <mergeCell ref="E15:M15"/>
    <mergeCell ref="K18:M18"/>
    <mergeCell ref="B16:D17"/>
    <mergeCell ref="B15:D15"/>
    <mergeCell ref="E8:F9"/>
    <mergeCell ref="Q2:S2"/>
    <mergeCell ref="B10:D10"/>
    <mergeCell ref="P10:V10"/>
    <mergeCell ref="B4:D9"/>
    <mergeCell ref="E4:F7"/>
    <mergeCell ref="R4:T7"/>
    <mergeCell ref="E21:O21"/>
    <mergeCell ref="E11:O12"/>
    <mergeCell ref="E10:O10"/>
    <mergeCell ref="P11:V12"/>
    <mergeCell ref="P13:X13"/>
    <mergeCell ref="P14:X14"/>
    <mergeCell ref="H19:J19"/>
    <mergeCell ref="K19:M19"/>
    <mergeCell ref="H18:I18"/>
    <mergeCell ref="E16:M17"/>
    <mergeCell ref="E18:G18"/>
    <mergeCell ref="N16:O17"/>
    <mergeCell ref="N8:P9"/>
    <mergeCell ref="P15:R15"/>
    <mergeCell ref="N15:O15"/>
  </mergeCells>
  <phoneticPr fontId="1"/>
  <conditionalFormatting sqref="E8:E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{E9B7B5FC-9FD5-4A96-90A9-88311CF428F0}</x14:id>
        </ext>
      </extLst>
    </cfRule>
  </conditionalFormatting>
  <pageMargins left="0.6692913385826772" right="7.874015748031496E-2" top="0.59055118110236227" bottom="0.6692913385826772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0</xdr:rowOff>
                  </from>
                  <to>
                    <xdr:col>5</xdr:col>
                    <xdr:colOff>22860</xdr:colOff>
                    <xdr:row>30</xdr:row>
                    <xdr:rowOff>236220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B7B5FC-9FD5-4A96-90A9-88311CF42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ENTRY1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xkuma</dc:creator>
  <cp:lastModifiedBy>plvPC15_user</cp:lastModifiedBy>
  <cp:lastPrinted>2025-07-26T02:08:00Z</cp:lastPrinted>
  <dcterms:created xsi:type="dcterms:W3CDTF">2008-10-05T02:36:16Z</dcterms:created>
  <dcterms:modified xsi:type="dcterms:W3CDTF">2025-07-26T02:08:41Z</dcterms:modified>
</cp:coreProperties>
</file>